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345"/>
  </bookViews>
  <sheets>
    <sheet name="Plan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47" i="1" l="1"/>
  <c r="F46" i="1"/>
  <c r="F45" i="1"/>
  <c r="F43" i="1"/>
  <c r="F41" i="1"/>
  <c r="F40" i="1"/>
  <c r="F39" i="1"/>
  <c r="F38" i="1"/>
  <c r="F35" i="1"/>
  <c r="F34" i="1"/>
  <c r="F33" i="1"/>
  <c r="F32" i="1"/>
  <c r="F31" i="1"/>
  <c r="F30" i="1"/>
  <c r="F29" i="1"/>
  <c r="F28" i="1"/>
  <c r="F25" i="1"/>
  <c r="F24" i="1"/>
  <c r="F23" i="1"/>
  <c r="F22" i="1"/>
  <c r="F21" i="1"/>
  <c r="F20" i="1"/>
  <c r="F19" i="1"/>
  <c r="F18" i="1"/>
  <c r="F16" i="1"/>
  <c r="F15" i="1"/>
  <c r="F14" i="1"/>
  <c r="F12" i="1"/>
  <c r="F11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<sst xmlns="http://schemas.openxmlformats.org/spreadsheetml/2006/main" count="51" uniqueCount="51">
  <si>
    <t>PLANO DE AÇÃO DO IPAM 2022</t>
  </si>
  <si>
    <t>AÇÃO
(o que?)</t>
  </si>
  <si>
    <t xml:space="preserve"> INÍCIO</t>
  </si>
  <si>
    <t xml:space="preserve"> TÉRMINO</t>
  </si>
  <si>
    <t>TIPO DE AÇÃO</t>
  </si>
  <si>
    <t>OBSERVAÇÕES</t>
  </si>
  <si>
    <t>RECURSOS HUMANOS E BENEFÍCIOS</t>
  </si>
  <si>
    <t>Executar ações para o cumprimento do cronograma do  e-SOCIAL no IPAM</t>
  </si>
  <si>
    <t xml:space="preserve">Realizar o Censo Previdenciário dos servidores, dos  inativos e pensionistas e a  prova de vida no mês de aniversário. </t>
  </si>
  <si>
    <t>Realizar estudos atuariais utilizando base de dados atualizada dos segurados para maior eficácia na Avaliação Atuarial  do IPAM.</t>
  </si>
  <si>
    <t>Eliminar retrabalhos na geração da folha de pagamentos do IPAM</t>
  </si>
  <si>
    <t>Otimizar os serviços de atendimento aos segurados para a concessão  benefícios previdenciários e outras informações.</t>
  </si>
  <si>
    <t>Reorganização de documentos  e otimização de espaço fisico e condições ambientais do arquivo do IPAM.</t>
  </si>
  <si>
    <t>Modernizar os recursos materiais do IPAM tais como computadores, equipamentos e mobiliário.</t>
  </si>
  <si>
    <t>SEGURANÇA DA INFORMAÇÃO</t>
  </si>
  <si>
    <t>Promover a  atualização, manutenção e programação de conteúdo do site do IPAM</t>
  </si>
  <si>
    <t>Disponibilizar  informações sobre licitações e contratos  no site do IPAM.</t>
  </si>
  <si>
    <t>Publicar no site oficial do IPAM  atas de reuniões dos Órgãos colegiados e do Comitê de Investimentos  após o término das respectivas reuniões.</t>
  </si>
  <si>
    <t xml:space="preserve">Viabilizar a participação de servidores, Conselheiros e Membros do Comitês de Investimentos  nos seminarios e congressos de RPPS </t>
  </si>
  <si>
    <t>Encaminhar servidores do IPAM para participarem dos Cursos da ECG/TCERJ com ênfase em Previdência</t>
  </si>
  <si>
    <t>Proporcionar  horário para os servidores participarem de Cursos, Seminários e Congressos  EAD, dos Tribunais e das  Associações de Previdência,  direcionados para RPPS.</t>
  </si>
  <si>
    <t xml:space="preserve"> Capacitar os Conselhos Fiscal e Conselho de Administração do IPAM</t>
  </si>
  <si>
    <t>Desenvolver  ações preparatórias e de prevenção em saúde dos  servidores do IPAM.</t>
  </si>
  <si>
    <t>Disponibilizar capacitação  para Servidores, Dirigentes , Conselheiros e Membros do Comitê de Investimentos, enfatizando área previdenciária.</t>
  </si>
  <si>
    <t>Capacitar servidores para operacionalizar o novo sistema   COMPREV</t>
  </si>
  <si>
    <t>COMPRAS,  LICITAÇÕES E CONTRATOS</t>
  </si>
  <si>
    <t>Instalação de sistemas de geração de energia solar fotovoltaica conectada à rede na sede do Instituto.</t>
  </si>
  <si>
    <t>Implementar Convenio com a DATAPREV para a operacionalização do Comprev.</t>
  </si>
  <si>
    <t>Aquisição de Janelas de Blindex para proteção da varanda da entrada do IPAM</t>
  </si>
  <si>
    <t>Contratação de empresa especializada na prestação dos serviços de seguro contra incêndios, raios, explosões, fumaças, roubo e furto qualificado.</t>
  </si>
  <si>
    <t>Internet Banda Larga Comercial para este Instituto.</t>
  </si>
  <si>
    <t>Contratação de empresa especializada na prestação dos serviços de fornecimento e instalação de equipamentos para circuito de câmeras e monitoramento da sede do  IPAM.</t>
  </si>
  <si>
    <t>Contratar por meio de licitação de empresa especializada em conversão de dados, implantação, treinamento, cessão de direito de uso por prazo determinado de solução integrada de informática e serviços de suporte técnico e manutenção mensal, constituindo uma solução integrada para as seguintes áreas:                                                                      
- Sistema de Gestão de Recursos Humanos;- Sistema de Contabilidade Pública e Previdenciária (Orçamentária, Financeira e Patrimonial);- Sistema de Gestão e Controle do Almoxarifado;Sistema de Gestão do Patrimônio;- Sistema de Gestão de Portal da Transparência;- Sistema de Gestão de Contracheque Online;- Sistema de Gestão de Declaração de Rendimentos para Imposto de Renda.</t>
  </si>
  <si>
    <t>Contratação de serviços de limpeza  nas dependências do IPAM</t>
  </si>
  <si>
    <t>Aquisição de curso de atualização em RPPS – E C 103/2019 – Reforma da Previdência.</t>
  </si>
  <si>
    <t>ELABORAÇÃO DE RELATÓRIOS E DOCUMENTOS</t>
  </si>
  <si>
    <t>Elaborar e divulgar no site o Código de Ética e Conduta dos servidores e prestadores de serviços do IPAM.</t>
  </si>
  <si>
    <t>Publicar regularmente no  Portal da transparência  as informações contábeis  do IPAM.</t>
  </si>
  <si>
    <t>Divulgar mensalmente os relatorios de investimentos das aplicações financeiras realizadas do RPPS</t>
  </si>
  <si>
    <t>COMPENSAÇÃO PREVIDENCIÁRIA</t>
  </si>
  <si>
    <t>Realizar os  procedimentos de compensação previdenciária e a execução do Convenio com a DATAPREV para a operacionalização do Comprev.</t>
  </si>
  <si>
    <t>FINANCEIRO</t>
  </si>
  <si>
    <t>Acompanhar a meta atuarial do IPAM com  ênfase na sustentabilidade do RPPS .</t>
  </si>
  <si>
    <t xml:space="preserve">Efetuar o registro das  provisões  matemáticas previdenciária conforme o Relatório Atuarial apresentado, observando a legislação em vigor. </t>
  </si>
  <si>
    <t>ESTADO DO RIO DE JANEIRO
IPAM – INSTITUTO DE PENSÃO E APOSENTADORIA MUNICIPAL
Gabinete da Diretora Presidente</t>
  </si>
  <si>
    <t>AMBIENTE DE TRABALHO</t>
  </si>
  <si>
    <t>CAPACITAÇÃO - EDUCAÇÃO PREVIDENCIÁRIA</t>
  </si>
  <si>
    <t xml:space="preserve">Promover a capacitação de diretores e  servidores visando obter certificação </t>
  </si>
  <si>
    <t>Contratação de empresa para a criação, atualização, manutenção e programação de conteúdo do site do IPAM.</t>
  </si>
  <si>
    <t>Publicar regularmente no  Portal da transparencia  as informações da folha de pagamento  do IPAM.</t>
  </si>
  <si>
    <t>Garantir a regularidade do extrato previdenciário, em todos os itens, em  cumprimento  a Portaria 204/2008-MPT assegurando a manutenção do CRP do IPAM.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</si>
</sst>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4"/>
      <color rgb="FFFFFFFF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rgb="FF45619F"/>
      </left>
      <right/>
      <top style="medium">
        <color rgb="FF45619F"/>
      </top>
      <bottom style="medium">
        <color rgb="FF45619F"/>
      </bottom>
      <diagonal/>
    </border>
    <border>
      <left/>
      <right/>
      <top style="medium">
        <color rgb="FF45619F"/>
      </top>
      <bottom style="medium">
        <color rgb="FF45619F"/>
      </bottom>
      <diagonal/>
    </border>
    <border>
      <left style="medium">
        <color rgb="FF45619F"/>
      </left>
      <right/>
      <top style="medium">
        <color rgb="FF45619F"/>
      </top>
      <bottom style="thin">
        <color rgb="FF45619F"/>
      </bottom>
      <diagonal/>
    </border>
    <border>
      <left/>
      <right/>
      <top style="medium">
        <color rgb="FF45619F"/>
      </top>
      <bottom style="thin">
        <color rgb="FF45619F"/>
      </bottom>
      <diagonal/>
    </border>
    <border>
      <left/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medium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medium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 style="thin">
        <color rgb="FF45619F"/>
      </bottom>
      <diagonal/>
    </border>
    <border>
      <left/>
      <right/>
      <top style="thin">
        <color rgb="FF45619F"/>
      </top>
      <bottom style="thin">
        <color rgb="FF45619F"/>
      </bottom>
      <diagonal/>
    </border>
    <border>
      <left/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 style="medium">
        <color rgb="FF45619F"/>
      </left>
      <right/>
      <top style="thin">
        <color rgb="FF45619F"/>
      </top>
      <bottom/>
      <diagonal/>
    </border>
    <border>
      <left/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thin">
        <color rgb="FF45619F"/>
      </right>
      <top style="thin">
        <color rgb="FF45619F"/>
      </top>
      <bottom style="thin">
        <color rgb="FF45619F"/>
      </bottom>
      <diagonal/>
    </border>
    <border>
      <left style="thin">
        <color rgb="FF45619F"/>
      </left>
      <right style="medium">
        <color rgb="FF45619F"/>
      </right>
      <top style="thin">
        <color rgb="FF45619F"/>
      </top>
      <bottom style="thin">
        <color rgb="FF45619F"/>
      </bottom>
      <diagonal/>
    </border>
    <border>
      <left/>
      <right/>
      <top style="thin">
        <color rgb="FF45619F"/>
      </top>
      <bottom/>
      <diagonal/>
    </border>
    <border>
      <left/>
      <right style="thin">
        <color rgb="FF45619F"/>
      </right>
      <top style="thin">
        <color rgb="FF45619F"/>
      </top>
      <bottom/>
      <diagonal/>
    </border>
    <border>
      <left style="medium">
        <color rgb="FF45619F"/>
      </left>
      <right/>
      <top/>
      <bottom style="thin">
        <color rgb="FF45619F"/>
      </bottom>
      <diagonal/>
    </border>
    <border>
      <left/>
      <right/>
      <top/>
      <bottom style="thin">
        <color rgb="FF45619F"/>
      </bottom>
      <diagonal/>
    </border>
    <border>
      <left/>
      <right style="medium">
        <color rgb="FF45619F"/>
      </right>
      <top/>
      <bottom style="thin">
        <color rgb="FF45619F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4" fontId="4" fillId="4" borderId="13" xfId="0" applyNumberFormat="1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4" fillId="4" borderId="8" xfId="0" applyNumberFormat="1" applyFont="1" applyFill="1" applyBorder="1" applyAlignment="1">
      <alignment horizontal="left" vertical="center" wrapText="1"/>
    </xf>
    <xf numFmtId="14" fontId="4" fillId="4" borderId="9" xfId="0" applyNumberFormat="1" applyFont="1" applyFill="1" applyBorder="1" applyAlignment="1">
      <alignment horizontal="left" vertical="center" wrapText="1"/>
    </xf>
    <xf numFmtId="14" fontId="4" fillId="4" borderId="12" xfId="0" applyNumberFormat="1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4" fontId="4" fillId="4" borderId="11" xfId="0" applyNumberFormat="1" applyFont="1" applyFill="1" applyBorder="1" applyAlignment="1">
      <alignment horizontal="left" vertical="center" wrapText="1"/>
    </xf>
    <xf numFmtId="14" fontId="4" fillId="4" borderId="15" xfId="0" applyNumberFormat="1" applyFont="1" applyFill="1" applyBorder="1" applyAlignment="1">
      <alignment horizontal="left" vertical="center" wrapText="1"/>
    </xf>
    <xf numFmtId="14" fontId="4" fillId="4" borderId="16" xfId="0" applyNumberFormat="1" applyFont="1" applyFill="1" applyBorder="1" applyAlignment="1">
      <alignment horizontal="left" vertical="center" wrapText="1"/>
    </xf>
    <xf numFmtId="14" fontId="4" fillId="4" borderId="8" xfId="0" applyNumberFormat="1" applyFont="1" applyFill="1" applyBorder="1" applyAlignment="1">
      <alignment vertical="center" wrapText="1"/>
    </xf>
    <xf numFmtId="14" fontId="4" fillId="4" borderId="9" xfId="0" applyNumberFormat="1" applyFont="1" applyFill="1" applyBorder="1" applyAlignment="1">
      <alignment vertical="center" wrapText="1"/>
    </xf>
    <xf numFmtId="14" fontId="4" fillId="4" borderId="12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4" fontId="5" fillId="4" borderId="11" xfId="0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38"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70C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748394</xdr:colOff>
      <xdr:row>0</xdr:row>
      <xdr:rowOff>176892</xdr:rowOff>
    </xdr:from>
    <xdr:to>
      <xdr:col>0</xdr:col>
      <xdr:colOff>1492448</xdr:colOff>
      <xdr:row>0</xdr:row>
      <xdr:rowOff>1076892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4" y="176892"/>
          <a:ext cx="744054" cy="9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4" zoomScale="70" zoomScaleNormal="70" workbookViewId="0">
      <selection activeCell="A17" sqref="A17:G17"/>
    </sheetView>
  </sheetViews>
  <sheetFormatPr defaultRowHeight="15" x14ac:dyDescent="0.25"/>
  <cols>
    <col min="1" max="1" width="79.5703125" customWidth="1"/>
    <col min="2" max="2" width="37.7109375" customWidth="1"/>
    <col min="3" max="3" width="17.140625" customWidth="1"/>
    <col min="4" max="4" width="14.85546875" customWidth="1"/>
    <col min="5" max="5" width="16.5703125" customWidth="1"/>
    <col min="6" max="6" width="22.28515625" customWidth="1"/>
    <col min="7" max="7" width="66.7109375" customWidth="1"/>
  </cols>
  <sheetData>
    <row r="1" spans="1:7" ht="105.75" customHeight="1" thickBot="1" x14ac:dyDescent="0.3">
      <c r="A1" s="22" t="s">
        <v>44</v>
      </c>
      <c r="B1" s="23"/>
      <c r="C1" s="23"/>
      <c r="D1" s="23" t="s">
        <v>0</v>
      </c>
      <c r="E1" s="23"/>
      <c r="F1" s="23"/>
      <c r="G1" s="23"/>
    </row>
    <row r="2" spans="1:7" x14ac:dyDescent="0.25">
      <c r="A2" s="25" t="s">
        <v>1</v>
      </c>
      <c r="B2" s="26"/>
      <c r="C2" s="27"/>
      <c r="D2" s="1" t="s">
        <v>2</v>
      </c>
      <c r="E2" s="1" t="s">
        <v>3</v>
      </c>
      <c r="F2" s="1" t="s">
        <v>4</v>
      </c>
      <c r="G2" s="2" t="s">
        <v>5</v>
      </c>
    </row>
    <row r="3" spans="1:7" x14ac:dyDescent="0.25">
      <c r="A3" s="28"/>
      <c r="B3" s="29"/>
      <c r="C3" s="29"/>
      <c r="D3" s="29"/>
      <c r="E3" s="29"/>
      <c r="F3" s="29"/>
      <c r="G3" s="30"/>
    </row>
    <row r="4" spans="1:7" ht="15.75" x14ac:dyDescent="0.25">
      <c r="A4" s="31" t="s">
        <v>6</v>
      </c>
      <c r="B4" s="11"/>
      <c r="C4" s="11"/>
      <c r="D4" s="11"/>
      <c r="E4" s="11"/>
      <c r="F4" s="11"/>
      <c r="G4" s="12"/>
    </row>
    <row r="5" spans="1:7" x14ac:dyDescent="0.25">
      <c r="A5" s="7" t="s">
        <v>7</v>
      </c>
      <c r="B5" s="8"/>
      <c r="C5" s="9"/>
      <c r="D5" s="3">
        <v>44562</v>
      </c>
      <c r="E5" s="3">
        <v>44926</v>
      </c>
      <c r="F5" s="4" t="str">
        <f ca="1">IF(E5="",IF(#REF!="",IF(TODAY()&gt;#REF!,"Atrasada","Em Andamento"),"Concluída"),"Continuada")</f>
        <v>Continuada</v>
      </c>
      <c r="G5" s="5"/>
    </row>
    <row r="6" spans="1:7" x14ac:dyDescent="0.25">
      <c r="A6" s="7" t="s">
        <v>8</v>
      </c>
      <c r="B6" s="8"/>
      <c r="C6" s="9"/>
      <c r="D6" s="3">
        <v>44562</v>
      </c>
      <c r="E6" s="3">
        <v>44926</v>
      </c>
      <c r="F6" s="4" t="str">
        <f ca="1">IF(E6="",IF(#REF!="",IF(TODAY()&gt;#REF!,"Atrasada","Em Andamento"),"Concluída"),"Continuada")</f>
        <v>Continuada</v>
      </c>
      <c r="G6" s="5"/>
    </row>
    <row r="7" spans="1:7" x14ac:dyDescent="0.25">
      <c r="A7" s="7" t="s">
        <v>9</v>
      </c>
      <c r="B7" s="8"/>
      <c r="C7" s="9"/>
      <c r="D7" s="3">
        <v>44562</v>
      </c>
      <c r="E7" s="3">
        <v>44926</v>
      </c>
      <c r="F7" s="4" t="str">
        <f ca="1">IF(E7="",IF(#REF!="",IF(TODAY()&gt;#REF!,"Atrasada","Em Andamento"),"Concluída"),"Continuada")</f>
        <v>Continuada</v>
      </c>
      <c r="G7" s="5"/>
    </row>
    <row r="8" spans="1:7" x14ac:dyDescent="0.25">
      <c r="A8" s="16" t="s">
        <v>10</v>
      </c>
      <c r="B8" s="17"/>
      <c r="C8" s="18"/>
      <c r="D8" s="3">
        <v>44562</v>
      </c>
      <c r="E8" s="3">
        <v>44926</v>
      </c>
      <c r="F8" s="4" t="str">
        <f ca="1">IF(E8="",IF(#REF!="",IF(TODAY()&gt;#REF!,"Atrasada","Em Andamento"),"Concluída"),"Continuada")</f>
        <v>Continuada</v>
      </c>
      <c r="G8" s="6"/>
    </row>
    <row r="9" spans="1:7" x14ac:dyDescent="0.25">
      <c r="A9" s="16" t="s">
        <v>11</v>
      </c>
      <c r="B9" s="17"/>
      <c r="C9" s="18"/>
      <c r="D9" s="3">
        <v>44562</v>
      </c>
      <c r="E9" s="3">
        <v>44926</v>
      </c>
      <c r="F9" s="4" t="str">
        <f ca="1">IF(E9="",IF(#REF!="",IF(TODAY()&gt;#REF!,"Atrasada","Em Andamento"),"Concluída"),"Continuada")</f>
        <v>Continuada</v>
      </c>
      <c r="G9" s="6"/>
    </row>
    <row r="10" spans="1:7" ht="15.75" x14ac:dyDescent="0.25">
      <c r="A10" s="13" t="s">
        <v>45</v>
      </c>
      <c r="B10" s="14"/>
      <c r="C10" s="14"/>
      <c r="D10" s="14"/>
      <c r="E10" s="14"/>
      <c r="F10" s="14"/>
      <c r="G10" s="15"/>
    </row>
    <row r="11" spans="1:7" x14ac:dyDescent="0.25">
      <c r="A11" s="24" t="s">
        <v>12</v>
      </c>
      <c r="B11" s="17"/>
      <c r="C11" s="18"/>
      <c r="D11" s="3">
        <v>44562</v>
      </c>
      <c r="E11" s="3">
        <v>44926</v>
      </c>
      <c r="F11" s="4" t="str">
        <f ca="1">IF(E11="",IF(#REF!="",IF(TODAY()&gt;#REF!,"Atrasada","Em Andamento"),"Concluída"),"Continuada")</f>
        <v>Continuada</v>
      </c>
      <c r="G11" s="5"/>
    </row>
    <row r="12" spans="1:7" x14ac:dyDescent="0.25">
      <c r="A12" s="7" t="s">
        <v>13</v>
      </c>
      <c r="B12" s="8"/>
      <c r="C12" s="9"/>
      <c r="D12" s="3">
        <v>44562</v>
      </c>
      <c r="E12" s="3">
        <v>44926</v>
      </c>
      <c r="F12" s="4" t="str">
        <f ca="1">IF(E12="",IF(#REF!="",IF(TODAY()&gt;#REF!,"Atrasada","Em Andamento"),"Concluída"),"Continuada")</f>
        <v>Continuada</v>
      </c>
      <c r="G12" s="6"/>
    </row>
    <row r="13" spans="1:7" ht="15.75" x14ac:dyDescent="0.25">
      <c r="A13" s="10" t="s">
        <v>14</v>
      </c>
      <c r="B13" s="11"/>
      <c r="C13" s="11"/>
      <c r="D13" s="11"/>
      <c r="E13" s="11"/>
      <c r="F13" s="11"/>
      <c r="G13" s="12"/>
    </row>
    <row r="14" spans="1:7" x14ac:dyDescent="0.25">
      <c r="A14" s="7" t="s">
        <v>15</v>
      </c>
      <c r="B14" s="8"/>
      <c r="C14" s="9"/>
      <c r="D14" s="3">
        <v>44562</v>
      </c>
      <c r="E14" s="3">
        <v>44926</v>
      </c>
      <c r="F14" s="4" t="str">
        <f ca="1">IF(E14="",IF(#REF!="",IF(TODAY()&gt;#REF!,"Atrasada","Em Andamento"),"Concluída"),"Continuada")</f>
        <v>Continuada</v>
      </c>
      <c r="G14" s="5"/>
    </row>
    <row r="15" spans="1:7" x14ac:dyDescent="0.25">
      <c r="A15" s="7" t="s">
        <v>16</v>
      </c>
      <c r="B15" s="8"/>
      <c r="C15" s="9"/>
      <c r="D15" s="3">
        <v>44562</v>
      </c>
      <c r="E15" s="3">
        <v>44926</v>
      </c>
      <c r="F15" s="4" t="str">
        <f ca="1">IF(E15="",IF(#REF!="",IF(TODAY()&gt;#REF!,"Atrasada","Em Andamento"),"Concluída"),"Continuada")</f>
        <v>Continuada</v>
      </c>
      <c r="G15" s="6"/>
    </row>
    <row r="16" spans="1:7" x14ac:dyDescent="0.25">
      <c r="A16" s="7" t="s">
        <v>17</v>
      </c>
      <c r="B16" s="8"/>
      <c r="C16" s="9"/>
      <c r="D16" s="3">
        <v>44562</v>
      </c>
      <c r="E16" s="3">
        <v>44926</v>
      </c>
      <c r="F16" s="4" t="str">
        <f ca="1">IF(E16="",IF(#REF!="",IF(TODAY()&gt;#REF!,"Atrasada","Em Andamento"),"Concluída"),"Continuada")</f>
        <v>Continuada</v>
      </c>
      <c r="G16" s="6"/>
    </row>
    <row r="17" spans="1:7" ht="15.75" x14ac:dyDescent="0.25">
      <c r="A17" s="10" t="s">
        <v>46</v>
      </c>
      <c r="B17" s="11"/>
      <c r="C17" s="11"/>
      <c r="D17" s="11"/>
      <c r="E17" s="11"/>
      <c r="F17" s="11"/>
      <c r="G17" s="12"/>
    </row>
    <row r="18" spans="1:7" x14ac:dyDescent="0.25">
      <c r="A18" s="7" t="s">
        <v>18</v>
      </c>
      <c r="B18" s="8"/>
      <c r="C18" s="9"/>
      <c r="D18" s="3">
        <v>44562</v>
      </c>
      <c r="E18" s="3">
        <v>44592</v>
      </c>
      <c r="F18" s="4" t="str">
        <f ca="1">IF(E18="",IF(#REF!="",IF(TODAY()&gt;#REF!,"Atrasada","Em Andamento"),"Concluída"),"Continuada")</f>
        <v>Continuada</v>
      </c>
      <c r="G18" s="6"/>
    </row>
    <row r="19" spans="1:7" x14ac:dyDescent="0.25">
      <c r="A19" s="7" t="s">
        <v>19</v>
      </c>
      <c r="B19" s="8"/>
      <c r="C19" s="9"/>
      <c r="D19" s="3">
        <v>44562</v>
      </c>
      <c r="E19" s="3">
        <v>44926</v>
      </c>
      <c r="F19" s="4" t="str">
        <f ca="1">IF(E19="",IF(#REF!="",IF(TODAY()&gt;#REF!,"Atrasada","Em Andamento"),"Concluída"),"Continuada")</f>
        <v>Continuada</v>
      </c>
      <c r="G19" s="6"/>
    </row>
    <row r="20" spans="1:7" x14ac:dyDescent="0.25">
      <c r="A20" s="7" t="s">
        <v>20</v>
      </c>
      <c r="B20" s="8"/>
      <c r="C20" s="9"/>
      <c r="D20" s="3">
        <v>44562</v>
      </c>
      <c r="E20" s="3">
        <v>44926</v>
      </c>
      <c r="F20" s="4" t="str">
        <f ca="1">IF(E20="",IF(#REF!="",IF(TODAY()&gt;#REF!,"Atrasada","Em Andamento"),"Concluída"),"Continuada")</f>
        <v>Continuada</v>
      </c>
      <c r="G20" s="6"/>
    </row>
    <row r="21" spans="1:7" x14ac:dyDescent="0.25">
      <c r="A21" s="7" t="s">
        <v>47</v>
      </c>
      <c r="B21" s="8"/>
      <c r="C21" s="9"/>
      <c r="D21" s="3">
        <v>44562</v>
      </c>
      <c r="E21" s="3">
        <v>44926</v>
      </c>
      <c r="F21" s="4" t="str">
        <f ca="1">IF(E21="",IF(#REF!="",IF(TODAY()&gt;#REF!,"Atrasada","Em Andamento"),"Concluída"),"Continuada")</f>
        <v>Continuada</v>
      </c>
      <c r="G21" s="5"/>
    </row>
    <row r="22" spans="1:7" x14ac:dyDescent="0.25">
      <c r="A22" s="7" t="s">
        <v>21</v>
      </c>
      <c r="B22" s="8"/>
      <c r="C22" s="9"/>
      <c r="D22" s="3">
        <v>44562</v>
      </c>
      <c r="E22" s="3">
        <v>44926</v>
      </c>
      <c r="F22" s="4" t="str">
        <f ca="1">IF(E22="",IF(#REF!="",IF(TODAY()&gt;#REF!,"Atrasada","Em Andamento"),"Concluída"),"Continuada")</f>
        <v>Continuada</v>
      </c>
      <c r="G22" s="5"/>
    </row>
    <row r="23" spans="1:7" x14ac:dyDescent="0.25">
      <c r="A23" s="7" t="s">
        <v>22</v>
      </c>
      <c r="B23" s="8"/>
      <c r="C23" s="9"/>
      <c r="D23" s="3">
        <v>44562</v>
      </c>
      <c r="E23" s="3">
        <v>44926</v>
      </c>
      <c r="F23" s="4" t="str">
        <f ca="1">IF(E23="",IF(#REF!="",IF(TODAY()&gt;#REF!,"Atrasada","Em Andamento"),"Concluída"),"Continuada")</f>
        <v>Continuada</v>
      </c>
      <c r="G23" s="5"/>
    </row>
    <row r="24" spans="1:7" x14ac:dyDescent="0.25">
      <c r="A24" s="7" t="s">
        <v>23</v>
      </c>
      <c r="B24" s="8"/>
      <c r="C24" s="9"/>
      <c r="D24" s="3">
        <v>44562</v>
      </c>
      <c r="E24" s="3">
        <v>44926</v>
      </c>
      <c r="F24" s="4" t="str">
        <f ca="1">IF(E24="",IF(#REF!="",IF(TODAY()&gt;#REF!,"Atrasada","Em Andamento"),"Concluída"),"Continuada")</f>
        <v>Continuada</v>
      </c>
      <c r="G24" s="5"/>
    </row>
    <row r="25" spans="1:7" x14ac:dyDescent="0.25">
      <c r="A25" s="7" t="s">
        <v>24</v>
      </c>
      <c r="B25" s="8"/>
      <c r="C25" s="9"/>
      <c r="D25" s="3">
        <v>44562</v>
      </c>
      <c r="E25" s="3">
        <v>44926</v>
      </c>
      <c r="F25" s="4" t="str">
        <f ca="1">IF(E25="",IF(#REF!="",IF(TODAY()&gt;#REF!,"Atrasada","Em Andamento"),"Concluída"),"Continuada")</f>
        <v>Continuada</v>
      </c>
      <c r="G25" s="5"/>
    </row>
    <row r="26" spans="1:7" x14ac:dyDescent="0.25">
      <c r="A26" s="7" t="s">
        <v>34</v>
      </c>
      <c r="B26" s="8"/>
      <c r="C26" s="9"/>
      <c r="D26" s="3">
        <v>44562</v>
      </c>
      <c r="E26" s="3">
        <v>44651</v>
      </c>
      <c r="F26" s="4" t="str">
        <f ca="1">IF(E26="",IF(#REF!="",IF(TODAY()&gt;#REF!,"Atrasada","Em Andamento"),"Concluída"),"Continuada")</f>
        <v>Continuada</v>
      </c>
      <c r="G26" s="6"/>
    </row>
    <row r="27" spans="1:7" ht="15.75" x14ac:dyDescent="0.25">
      <c r="A27" s="10" t="s">
        <v>25</v>
      </c>
      <c r="B27" s="11"/>
      <c r="C27" s="11"/>
      <c r="D27" s="11"/>
      <c r="E27" s="11"/>
      <c r="F27" s="11"/>
      <c r="G27" s="12"/>
    </row>
    <row r="28" spans="1:7" x14ac:dyDescent="0.25">
      <c r="A28" s="7" t="s">
        <v>26</v>
      </c>
      <c r="B28" s="8"/>
      <c r="C28" s="9"/>
      <c r="D28" s="3">
        <v>44562</v>
      </c>
      <c r="E28" s="3">
        <v>44926</v>
      </c>
      <c r="F28" s="4" t="str">
        <f ca="1">IF(E28="",IF(#REF!="",IF(TODAY()&gt;#REF!,"Atrasada","Em Andamento"),"Concluída"),"Continuada")</f>
        <v>Continuada</v>
      </c>
      <c r="G28" s="6"/>
    </row>
    <row r="29" spans="1:7" x14ac:dyDescent="0.25">
      <c r="A29" s="7" t="s">
        <v>27</v>
      </c>
      <c r="B29" s="8"/>
      <c r="C29" s="9"/>
      <c r="D29" s="3">
        <v>44562</v>
      </c>
      <c r="E29" s="3">
        <v>44592</v>
      </c>
      <c r="F29" s="4" t="str">
        <f ca="1">IF(E29="",IF(#REF!="",IF(TODAY()&gt;#REF!,"Atrasada","Em Andamento"),"Concluída"),"Continuada")</f>
        <v>Continuada</v>
      </c>
      <c r="G29" s="6"/>
    </row>
    <row r="30" spans="1:7" x14ac:dyDescent="0.25">
      <c r="A30" s="7" t="s">
        <v>28</v>
      </c>
      <c r="B30" s="8"/>
      <c r="C30" s="9"/>
      <c r="D30" s="3">
        <v>44562</v>
      </c>
      <c r="E30" s="3">
        <v>44592</v>
      </c>
      <c r="F30" s="4" t="str">
        <f ca="1">IF(E30="",IF(#REF!="",IF(TODAY()&gt;#REF!,"Atrasada","Em Andamento"),"Concluída"),"Continuada")</f>
        <v>Continuada</v>
      </c>
      <c r="G30" s="6"/>
    </row>
    <row r="31" spans="1:7" x14ac:dyDescent="0.25">
      <c r="A31" s="7" t="s">
        <v>48</v>
      </c>
      <c r="B31" s="8"/>
      <c r="C31" s="9"/>
      <c r="D31" s="3">
        <v>44562</v>
      </c>
      <c r="E31" s="3">
        <v>44592</v>
      </c>
      <c r="F31" s="4" t="str">
        <f ca="1">IF(E31="",IF(#REF!="",IF(TODAY()&gt;#REF!,"Atrasada","Em Andamento"),"Concluída"),"Continuada")</f>
        <v>Continuada</v>
      </c>
      <c r="G31" s="6"/>
    </row>
    <row r="32" spans="1:7" x14ac:dyDescent="0.25">
      <c r="A32" s="7" t="s">
        <v>29</v>
      </c>
      <c r="B32" s="8"/>
      <c r="C32" s="9"/>
      <c r="D32" s="3">
        <v>44562</v>
      </c>
      <c r="E32" s="3">
        <v>44592</v>
      </c>
      <c r="F32" s="4" t="str">
        <f ca="1">IF(E32="",IF(#REF!="",IF(TODAY()&gt;#REF!,"Atrasada","Em Andamento"),"Concluída"),"Continuada")</f>
        <v>Continuada</v>
      </c>
      <c r="G32" s="6"/>
    </row>
    <row r="33" spans="1:7" x14ac:dyDescent="0.25">
      <c r="A33" s="19" t="s">
        <v>30</v>
      </c>
      <c r="B33" s="20"/>
      <c r="C33" s="21"/>
      <c r="D33" s="3">
        <v>44562</v>
      </c>
      <c r="E33" s="3">
        <v>44592</v>
      </c>
      <c r="F33" s="4" t="str">
        <f ca="1">IF(E33="",IF(#REF!="",IF(TODAY()&gt;#REF!,"Atrasada","Em Andamento"),"Concluída"),"Continuada")</f>
        <v>Continuada</v>
      </c>
      <c r="G33" s="6"/>
    </row>
    <row r="34" spans="1:7" x14ac:dyDescent="0.25">
      <c r="A34" s="7" t="s">
        <v>31</v>
      </c>
      <c r="B34" s="8"/>
      <c r="C34" s="9"/>
      <c r="D34" s="3">
        <v>44562</v>
      </c>
      <c r="E34" s="3">
        <v>44592</v>
      </c>
      <c r="F34" s="4" t="str">
        <f ca="1">IF(E34="",IF(#REF!="",IF(TODAY()&gt;#REF!,"Atrasada","Em Andamento"),"Concluída"),"Continuada")</f>
        <v>Continuada</v>
      </c>
      <c r="G34" s="6"/>
    </row>
    <row r="35" spans="1:7" ht="43.5" customHeight="1" x14ac:dyDescent="0.25">
      <c r="A35" s="7" t="s">
        <v>32</v>
      </c>
      <c r="B35" s="8"/>
      <c r="C35" s="9"/>
      <c r="D35" s="3">
        <v>44562</v>
      </c>
      <c r="E35" s="3">
        <v>46752</v>
      </c>
      <c r="F35" s="4" t="str">
        <f ca="1">IF(E34="",IF(#REF!="",IF(TODAY()&gt;#REF!,"Atrasada","Em Andamento"),"Concluída"),"Continuada")</f>
        <v>Continuada</v>
      </c>
      <c r="G35" s="6"/>
    </row>
    <row r="36" spans="1:7" x14ac:dyDescent="0.25">
      <c r="A36" s="7" t="s">
        <v>33</v>
      </c>
      <c r="B36" s="8"/>
      <c r="C36" s="9"/>
      <c r="D36" s="3">
        <v>44562</v>
      </c>
      <c r="E36" s="3">
        <v>44926</v>
      </c>
      <c r="F36" s="4"/>
      <c r="G36" s="6"/>
    </row>
    <row r="37" spans="1:7" ht="15.75" x14ac:dyDescent="0.25">
      <c r="A37" s="10" t="s">
        <v>35</v>
      </c>
      <c r="B37" s="11"/>
      <c r="C37" s="11"/>
      <c r="D37" s="11"/>
      <c r="E37" s="11"/>
      <c r="F37" s="11"/>
      <c r="G37" s="12"/>
    </row>
    <row r="38" spans="1:7" x14ac:dyDescent="0.25">
      <c r="A38" s="7" t="s">
        <v>36</v>
      </c>
      <c r="B38" s="8"/>
      <c r="C38" s="9"/>
      <c r="D38" s="3">
        <v>44562</v>
      </c>
      <c r="E38" s="3">
        <v>44926</v>
      </c>
      <c r="F38" s="4" t="str">
        <f ca="1">IF(E38="",IF(#REF!="",IF(TODAY()&gt;#REF!,"Atrasada","Em Andamento"),"Concluída"),"Continuada")</f>
        <v>Continuada</v>
      </c>
      <c r="G38" s="6"/>
    </row>
    <row r="39" spans="1:7" x14ac:dyDescent="0.25">
      <c r="A39" s="7" t="s">
        <v>49</v>
      </c>
      <c r="B39" s="8"/>
      <c r="C39" s="9"/>
      <c r="D39" s="3">
        <v>44562</v>
      </c>
      <c r="E39" s="3">
        <v>44926</v>
      </c>
      <c r="F39" s="4" t="str">
        <f ca="1">IF(E39="",IF(#REF!="",IF(TODAY()&gt;#REF!,"Atrasada","Em Andamento"),"Concluída"),"Continuada")</f>
        <v>Continuada</v>
      </c>
      <c r="G39" s="6"/>
    </row>
    <row r="40" spans="1:7" x14ac:dyDescent="0.25">
      <c r="A40" s="7" t="s">
        <v>37</v>
      </c>
      <c r="B40" s="8"/>
      <c r="C40" s="9"/>
      <c r="D40" s="3">
        <v>44562</v>
      </c>
      <c r="E40" s="3">
        <v>44926</v>
      </c>
      <c r="F40" s="4" t="str">
        <f ca="1">IF(E40="",IF(#REF!="",IF(TODAY()&gt;#REF!,"Atrasada","Em Andamento"),"Concluída"),"Continuada")</f>
        <v>Continuada</v>
      </c>
      <c r="G40" s="6"/>
    </row>
    <row r="41" spans="1:7" x14ac:dyDescent="0.25">
      <c r="A41" s="7" t="s">
        <v>38</v>
      </c>
      <c r="B41" s="8"/>
      <c r="C41" s="9"/>
      <c r="D41" s="3">
        <v>44562</v>
      </c>
      <c r="E41" s="3">
        <v>44926</v>
      </c>
      <c r="F41" s="4" t="str">
        <f ca="1">IF(E41="",IF(#REF!="",IF(TODAY()&gt;#REF!,"Atrasada","Em Andamento"),"Concluída"),"Continuada")</f>
        <v>Continuada</v>
      </c>
      <c r="G41" s="6"/>
    </row>
    <row r="42" spans="1:7" ht="15.75" x14ac:dyDescent="0.25">
      <c r="A42" s="13" t="s">
        <v>39</v>
      </c>
      <c r="B42" s="14"/>
      <c r="C42" s="14"/>
      <c r="D42" s="14"/>
      <c r="E42" s="14"/>
      <c r="F42" s="14"/>
      <c r="G42" s="15"/>
    </row>
    <row r="43" spans="1:7" x14ac:dyDescent="0.25">
      <c r="A43" s="16" t="s">
        <v>40</v>
      </c>
      <c r="B43" s="17"/>
      <c r="C43" s="18"/>
      <c r="D43" s="3">
        <v>44562</v>
      </c>
      <c r="E43" s="3">
        <v>44926</v>
      </c>
      <c r="F43" s="4" t="str">
        <f ca="1">IF(E43="",IF(#REF!="",IF(TODAY()&gt;#REF!,"Atrasada","Em Andamento"),"Concluída"),"Continuada")</f>
        <v>Continuada</v>
      </c>
      <c r="G43" s="6"/>
    </row>
    <row r="44" spans="1:7" ht="15.75" x14ac:dyDescent="0.25">
      <c r="A44" s="10" t="s">
        <v>41</v>
      </c>
      <c r="B44" s="11"/>
      <c r="C44" s="11"/>
      <c r="D44" s="11"/>
      <c r="E44" s="11"/>
      <c r="F44" s="11"/>
      <c r="G44" s="12"/>
    </row>
    <row r="45" spans="1:7" x14ac:dyDescent="0.25">
      <c r="A45" s="7" t="s">
        <v>42</v>
      </c>
      <c r="B45" s="8"/>
      <c r="C45" s="9"/>
      <c r="D45" s="3">
        <v>44562</v>
      </c>
      <c r="E45" s="3">
        <v>44926</v>
      </c>
      <c r="F45" s="4" t="str">
        <f ca="1">IF(E45="",IF(#REF!="",IF(TODAY()&gt;#REF!,"Atrasada","Em Andamento"),"Concluída"),"Continuada")</f>
        <v>Continuada</v>
      </c>
      <c r="G45" s="6"/>
    </row>
    <row r="46" spans="1:7" x14ac:dyDescent="0.25">
      <c r="A46" s="7" t="s">
        <v>50</v>
      </c>
      <c r="B46" s="8"/>
      <c r="C46" s="9"/>
      <c r="D46" s="3">
        <v>44562</v>
      </c>
      <c r="E46" s="3">
        <v>44926</v>
      </c>
      <c r="F46" s="4" t="str">
        <f ca="1">IF(E46="",IF(#REF!="",IF(TODAY()&gt;#REF!,"Atrasada","Em Andamento"),"Concluída"),"Continuada")</f>
        <v>Continuada</v>
      </c>
      <c r="G46" s="6"/>
    </row>
    <row r="47" spans="1:7" x14ac:dyDescent="0.25">
      <c r="A47" s="7" t="s">
        <v>43</v>
      </c>
      <c r="B47" s="8"/>
      <c r="C47" s="9"/>
      <c r="D47" s="3">
        <v>44562</v>
      </c>
      <c r="E47" s="3">
        <v>44926</v>
      </c>
      <c r="F47" s="4" t="str">
        <f ca="1">IF(E47="",IF(#REF!="",IF(TODAY()&gt;#REF!,"Atrasada","Em Andamento"),"Concluída"),"Continuada")</f>
        <v>Continuada</v>
      </c>
      <c r="G47" s="6"/>
    </row>
  </sheetData>
  <sheetProtection algorithmName="SHA-512" hashValue="Qnb7SEslPUZCqcEGJOoS/59vARanGyErrez6ipzjTPnkDCdwI1+umdEDNO1upTqr/+MMIMADnU54OxMG8CiUNg==" saltValue="FcyAdXUM18tnXXcs0u90og==" spinCount="100000" sheet="1" objects="1" scenarios="1"/>
  <mergeCells count="48">
    <mergeCell ref="A1:C1"/>
    <mergeCell ref="D1:G1"/>
    <mergeCell ref="A11:C11"/>
    <mergeCell ref="A2:C2"/>
    <mergeCell ref="A3:G3"/>
    <mergeCell ref="A4:G4"/>
    <mergeCell ref="A5:C5"/>
    <mergeCell ref="A6:C6"/>
    <mergeCell ref="A7:C7"/>
    <mergeCell ref="A8:C8"/>
    <mergeCell ref="A9:C9"/>
    <mergeCell ref="A10:G10"/>
    <mergeCell ref="A23:C23"/>
    <mergeCell ref="A12:C12"/>
    <mergeCell ref="A13:G13"/>
    <mergeCell ref="A14:C14"/>
    <mergeCell ref="A15:C15"/>
    <mergeCell ref="A16:C16"/>
    <mergeCell ref="A17:G17"/>
    <mergeCell ref="A18:C18"/>
    <mergeCell ref="A19:C19"/>
    <mergeCell ref="A20:C20"/>
    <mergeCell ref="A21:C21"/>
    <mergeCell ref="A22:C22"/>
    <mergeCell ref="A36:C36"/>
    <mergeCell ref="A24:C24"/>
    <mergeCell ref="A25:C25"/>
    <mergeCell ref="A27:G27"/>
    <mergeCell ref="A28:C28"/>
    <mergeCell ref="A29:C29"/>
    <mergeCell ref="A30:C30"/>
    <mergeCell ref="A31:C31"/>
    <mergeCell ref="A32:C32"/>
    <mergeCell ref="A33:C33"/>
    <mergeCell ref="A34:C34"/>
    <mergeCell ref="A35:C35"/>
    <mergeCell ref="A26:C26"/>
    <mergeCell ref="A47:C47"/>
    <mergeCell ref="A37:G37"/>
    <mergeCell ref="A38:C38"/>
    <mergeCell ref="A39:C39"/>
    <mergeCell ref="A40:C40"/>
    <mergeCell ref="A41:C41"/>
    <mergeCell ref="A42:G42"/>
    <mergeCell ref="A43:C43"/>
    <mergeCell ref="A44:G44"/>
    <mergeCell ref="A45:C45"/>
    <mergeCell ref="A46:C46"/>
  </mergeCells>
  <conditionalFormatting sqref="F38:F40">
    <cfRule type="cellIs" dxfId="137" priority="13" operator="equal">
      <formula>"Anulada"</formula>
    </cfRule>
    <cfRule type="cellIs" dxfId="136" priority="14" operator="equal">
      <formula>"Em Risco"</formula>
    </cfRule>
  </conditionalFormatting>
  <conditionalFormatting sqref="F14:F16 F45:F46 F25 F18:F22 F11:F12 F5:F9 F29:F36 F38:F41">
    <cfRule type="cellIs" dxfId="135" priority="135" operator="equal">
      <formula>"Reprogramada"</formula>
    </cfRule>
    <cfRule type="cellIs" dxfId="134" priority="136" operator="equal">
      <formula>"Atrasada"</formula>
    </cfRule>
    <cfRule type="cellIs" dxfId="133" priority="137" operator="equal">
      <formula>"Em Andamento"</formula>
    </cfRule>
    <cfRule type="cellIs" dxfId="132" priority="138" operator="equal">
      <formula>"Concluída"</formula>
    </cfRule>
  </conditionalFormatting>
  <conditionalFormatting sqref="F14:F16 F45:F46 F25 F18:F22 F11:F12 F5:F9 F29:F36 F38:F41">
    <cfRule type="cellIs" dxfId="131" priority="133" operator="equal">
      <formula>"Anulada"</formula>
    </cfRule>
    <cfRule type="cellIs" dxfId="130" priority="134" operator="equal">
      <formula>"Em Risco"</formula>
    </cfRule>
  </conditionalFormatting>
  <conditionalFormatting sqref="F43">
    <cfRule type="cellIs" dxfId="129" priority="129" operator="equal">
      <formula>"Reprogramada"</formula>
    </cfRule>
    <cfRule type="cellIs" dxfId="128" priority="130" operator="equal">
      <formula>"Atrasada"</formula>
    </cfRule>
    <cfRule type="cellIs" dxfId="127" priority="131" operator="equal">
      <formula>"Em Andamento"</formula>
    </cfRule>
    <cfRule type="cellIs" dxfId="126" priority="132" operator="equal">
      <formula>"Concluída"</formula>
    </cfRule>
  </conditionalFormatting>
  <conditionalFormatting sqref="F43">
    <cfRule type="cellIs" dxfId="125" priority="127" operator="equal">
      <formula>"Anulada"</formula>
    </cfRule>
    <cfRule type="cellIs" dxfId="124" priority="128" operator="equal">
      <formula>"Em Risco"</formula>
    </cfRule>
  </conditionalFormatting>
  <conditionalFormatting sqref="F43">
    <cfRule type="cellIs" dxfId="123" priority="123" operator="equal">
      <formula>"Reprogramada"</formula>
    </cfRule>
    <cfRule type="cellIs" dxfId="122" priority="124" operator="equal">
      <formula>"Atrasada"</formula>
    </cfRule>
    <cfRule type="cellIs" dxfId="121" priority="125" operator="equal">
      <formula>"Em Andamento"</formula>
    </cfRule>
    <cfRule type="cellIs" dxfId="120" priority="126" operator="equal">
      <formula>"Concluída"</formula>
    </cfRule>
  </conditionalFormatting>
  <conditionalFormatting sqref="F43">
    <cfRule type="cellIs" dxfId="119" priority="121" operator="equal">
      <formula>"Anulada"</formula>
    </cfRule>
    <cfRule type="cellIs" dxfId="118" priority="122" operator="equal">
      <formula>"Em Risco"</formula>
    </cfRule>
  </conditionalFormatting>
  <conditionalFormatting sqref="F43">
    <cfRule type="cellIs" dxfId="117" priority="117" operator="equal">
      <formula>"Reprogramada"</formula>
    </cfRule>
    <cfRule type="cellIs" dxfId="116" priority="118" operator="equal">
      <formula>"Atrasada"</formula>
    </cfRule>
    <cfRule type="cellIs" dxfId="115" priority="119" operator="equal">
      <formula>"Em Andamento"</formula>
    </cfRule>
    <cfRule type="cellIs" dxfId="114" priority="120" operator="equal">
      <formula>"Concluída"</formula>
    </cfRule>
  </conditionalFormatting>
  <conditionalFormatting sqref="F43">
    <cfRule type="cellIs" dxfId="113" priority="115" operator="equal">
      <formula>"Anulada"</formula>
    </cfRule>
    <cfRule type="cellIs" dxfId="112" priority="116" operator="equal">
      <formula>"Em Risco"</formula>
    </cfRule>
  </conditionalFormatting>
  <conditionalFormatting sqref="F43">
    <cfRule type="cellIs" dxfId="111" priority="111" operator="equal">
      <formula>"Reprogramada"</formula>
    </cfRule>
    <cfRule type="cellIs" dxfId="110" priority="112" operator="equal">
      <formula>"Atrasada"</formula>
    </cfRule>
    <cfRule type="cellIs" dxfId="109" priority="113" operator="equal">
      <formula>"Em Andamento"</formula>
    </cfRule>
    <cfRule type="cellIs" dxfId="108" priority="114" operator="equal">
      <formula>"Concluída"</formula>
    </cfRule>
  </conditionalFormatting>
  <conditionalFormatting sqref="F43">
    <cfRule type="cellIs" dxfId="107" priority="109" operator="equal">
      <formula>"Anulada"</formula>
    </cfRule>
    <cfRule type="cellIs" dxfId="106" priority="110" operator="equal">
      <formula>"Em Risco"</formula>
    </cfRule>
  </conditionalFormatting>
  <conditionalFormatting sqref="F43">
    <cfRule type="cellIs" dxfId="105" priority="105" operator="equal">
      <formula>"Reprogramada"</formula>
    </cfRule>
    <cfRule type="cellIs" dxfId="104" priority="106" operator="equal">
      <formula>"Atrasada"</formula>
    </cfRule>
    <cfRule type="cellIs" dxfId="103" priority="107" operator="equal">
      <formula>"Em Andamento"</formula>
    </cfRule>
    <cfRule type="cellIs" dxfId="102" priority="108" operator="equal">
      <formula>"Concluída"</formula>
    </cfRule>
  </conditionalFormatting>
  <conditionalFormatting sqref="F43">
    <cfRule type="cellIs" dxfId="101" priority="103" operator="equal">
      <formula>"Anulada"</formula>
    </cfRule>
    <cfRule type="cellIs" dxfId="100" priority="104" operator="equal">
      <formula>"Em Risco"</formula>
    </cfRule>
  </conditionalFormatting>
  <conditionalFormatting sqref="F43">
    <cfRule type="cellIs" dxfId="99" priority="99" operator="equal">
      <formula>"Reprogramada"</formula>
    </cfRule>
    <cfRule type="cellIs" dxfId="98" priority="100" operator="equal">
      <formula>"Atrasada"</formula>
    </cfRule>
    <cfRule type="cellIs" dxfId="97" priority="101" operator="equal">
      <formula>"Em Andamento"</formula>
    </cfRule>
    <cfRule type="cellIs" dxfId="96" priority="102" operator="equal">
      <formula>"Concluída"</formula>
    </cfRule>
  </conditionalFormatting>
  <conditionalFormatting sqref="F43">
    <cfRule type="cellIs" dxfId="95" priority="97" operator="equal">
      <formula>"Anulada"</formula>
    </cfRule>
    <cfRule type="cellIs" dxfId="94" priority="98" operator="equal">
      <formula>"Em Risco"</formula>
    </cfRule>
  </conditionalFormatting>
  <conditionalFormatting sqref="F43">
    <cfRule type="cellIs" dxfId="93" priority="93" operator="equal">
      <formula>"Reprogramada"</formula>
    </cfRule>
    <cfRule type="cellIs" dxfId="92" priority="94" operator="equal">
      <formula>"Atrasada"</formula>
    </cfRule>
    <cfRule type="cellIs" dxfId="91" priority="95" operator="equal">
      <formula>"Em Andamento"</formula>
    </cfRule>
    <cfRule type="cellIs" dxfId="90" priority="96" operator="equal">
      <formula>"Concluída"</formula>
    </cfRule>
  </conditionalFormatting>
  <conditionalFormatting sqref="F43">
    <cfRule type="cellIs" dxfId="89" priority="91" operator="equal">
      <formula>"Anulada"</formula>
    </cfRule>
    <cfRule type="cellIs" dxfId="88" priority="92" operator="equal">
      <formula>"Em Risco"</formula>
    </cfRule>
  </conditionalFormatting>
  <conditionalFormatting sqref="F43">
    <cfRule type="cellIs" dxfId="87" priority="87" operator="equal">
      <formula>"Reprogramada"</formula>
    </cfRule>
    <cfRule type="cellIs" dxfId="86" priority="88" operator="equal">
      <formula>"Atrasada"</formula>
    </cfRule>
    <cfRule type="cellIs" dxfId="85" priority="89" operator="equal">
      <formula>"Em Andamento"</formula>
    </cfRule>
    <cfRule type="cellIs" dxfId="84" priority="90" operator="equal">
      <formula>"Concluída"</formula>
    </cfRule>
  </conditionalFormatting>
  <conditionalFormatting sqref="F43">
    <cfRule type="cellIs" dxfId="83" priority="85" operator="equal">
      <formula>"Anulada"</formula>
    </cfRule>
    <cfRule type="cellIs" dxfId="82" priority="86" operator="equal">
      <formula>"Em Risco"</formula>
    </cfRule>
  </conditionalFormatting>
  <conditionalFormatting sqref="F47">
    <cfRule type="cellIs" dxfId="81" priority="57" operator="equal">
      <formula>"Reprogramada"</formula>
    </cfRule>
    <cfRule type="cellIs" dxfId="80" priority="58" operator="equal">
      <formula>"Atrasada"</formula>
    </cfRule>
    <cfRule type="cellIs" dxfId="79" priority="59" operator="equal">
      <formula>"Em Andamento"</formula>
    </cfRule>
    <cfRule type="cellIs" dxfId="78" priority="60" operator="equal">
      <formula>"Concluída"</formula>
    </cfRule>
  </conditionalFormatting>
  <conditionalFormatting sqref="F47">
    <cfRule type="cellIs" dxfId="77" priority="55" operator="equal">
      <formula>"Anulada"</formula>
    </cfRule>
    <cfRule type="cellIs" dxfId="76" priority="56" operator="equal">
      <formula>"Em Risco"</formula>
    </cfRule>
  </conditionalFormatting>
  <conditionalFormatting sqref="F47">
    <cfRule type="cellIs" dxfId="75" priority="51" operator="equal">
      <formula>"Reprogramada"</formula>
    </cfRule>
    <cfRule type="cellIs" dxfId="74" priority="52" operator="equal">
      <formula>"Atrasada"</formula>
    </cfRule>
    <cfRule type="cellIs" dxfId="73" priority="53" operator="equal">
      <formula>"Em Andamento"</formula>
    </cfRule>
    <cfRule type="cellIs" dxfId="72" priority="54" operator="equal">
      <formula>"Concluída"</formula>
    </cfRule>
  </conditionalFormatting>
  <conditionalFormatting sqref="F47">
    <cfRule type="cellIs" dxfId="71" priority="49" operator="equal">
      <formula>"Anulada"</formula>
    </cfRule>
    <cfRule type="cellIs" dxfId="70" priority="50" operator="equal">
      <formula>"Em Risco"</formula>
    </cfRule>
  </conditionalFormatting>
  <conditionalFormatting sqref="F47">
    <cfRule type="cellIs" dxfId="69" priority="45" operator="equal">
      <formula>"Reprogramada"</formula>
    </cfRule>
    <cfRule type="cellIs" dxfId="68" priority="46" operator="equal">
      <formula>"Atrasada"</formula>
    </cfRule>
    <cfRule type="cellIs" dxfId="67" priority="47" operator="equal">
      <formula>"Em Andamento"</formula>
    </cfRule>
    <cfRule type="cellIs" dxfId="66" priority="48" operator="equal">
      <formula>"Concluída"</formula>
    </cfRule>
  </conditionalFormatting>
  <conditionalFormatting sqref="F47">
    <cfRule type="cellIs" dxfId="65" priority="43" operator="equal">
      <formula>"Anulada"</formula>
    </cfRule>
    <cfRule type="cellIs" dxfId="64" priority="44" operator="equal">
      <formula>"Em Risco"</formula>
    </cfRule>
  </conditionalFormatting>
  <conditionalFormatting sqref="F47">
    <cfRule type="cellIs" dxfId="63" priority="39" operator="equal">
      <formula>"Reprogramada"</formula>
    </cfRule>
    <cfRule type="cellIs" dxfId="62" priority="40" operator="equal">
      <formula>"Atrasada"</formula>
    </cfRule>
    <cfRule type="cellIs" dxfId="61" priority="41" operator="equal">
      <formula>"Em Andamento"</formula>
    </cfRule>
    <cfRule type="cellIs" dxfId="60" priority="42" operator="equal">
      <formula>"Concluída"</formula>
    </cfRule>
  </conditionalFormatting>
  <conditionalFormatting sqref="F47">
    <cfRule type="cellIs" dxfId="59" priority="37" operator="equal">
      <formula>"Anulada"</formula>
    </cfRule>
    <cfRule type="cellIs" dxfId="58" priority="38" operator="equal">
      <formula>"Em Risco"</formula>
    </cfRule>
  </conditionalFormatting>
  <conditionalFormatting sqref="F47">
    <cfRule type="cellIs" dxfId="57" priority="81" operator="equal">
      <formula>"Reprogramada"</formula>
    </cfRule>
    <cfRule type="cellIs" dxfId="56" priority="82" operator="equal">
      <formula>"Atrasada"</formula>
    </cfRule>
    <cfRule type="cellIs" dxfId="55" priority="83" operator="equal">
      <formula>"Em Andamento"</formula>
    </cfRule>
    <cfRule type="cellIs" dxfId="54" priority="84" operator="equal">
      <formula>"Concluída"</formula>
    </cfRule>
  </conditionalFormatting>
  <conditionalFormatting sqref="F47">
    <cfRule type="cellIs" dxfId="53" priority="79" operator="equal">
      <formula>"Anulada"</formula>
    </cfRule>
    <cfRule type="cellIs" dxfId="52" priority="80" operator="equal">
      <formula>"Em Risco"</formula>
    </cfRule>
  </conditionalFormatting>
  <conditionalFormatting sqref="F47">
    <cfRule type="cellIs" dxfId="51" priority="75" operator="equal">
      <formula>"Reprogramada"</formula>
    </cfRule>
    <cfRule type="cellIs" dxfId="50" priority="76" operator="equal">
      <formula>"Atrasada"</formula>
    </cfRule>
    <cfRule type="cellIs" dxfId="49" priority="77" operator="equal">
      <formula>"Em Andamento"</formula>
    </cfRule>
    <cfRule type="cellIs" dxfId="48" priority="78" operator="equal">
      <formula>"Concluída"</formula>
    </cfRule>
  </conditionalFormatting>
  <conditionalFormatting sqref="F47">
    <cfRule type="cellIs" dxfId="47" priority="73" operator="equal">
      <formula>"Anulada"</formula>
    </cfRule>
    <cfRule type="cellIs" dxfId="46" priority="74" operator="equal">
      <formula>"Em Risco"</formula>
    </cfRule>
  </conditionalFormatting>
  <conditionalFormatting sqref="F47">
    <cfRule type="cellIs" dxfId="45" priority="69" operator="equal">
      <formula>"Reprogramada"</formula>
    </cfRule>
    <cfRule type="cellIs" dxfId="44" priority="70" operator="equal">
      <formula>"Atrasada"</formula>
    </cfRule>
    <cfRule type="cellIs" dxfId="43" priority="71" operator="equal">
      <formula>"Em Andamento"</formula>
    </cfRule>
    <cfRule type="cellIs" dxfId="42" priority="72" operator="equal">
      <formula>"Concluída"</formula>
    </cfRule>
  </conditionalFormatting>
  <conditionalFormatting sqref="F47">
    <cfRule type="cellIs" dxfId="41" priority="67" operator="equal">
      <formula>"Anulada"</formula>
    </cfRule>
    <cfRule type="cellIs" dxfId="40" priority="68" operator="equal">
      <formula>"Em Risco"</formula>
    </cfRule>
  </conditionalFormatting>
  <conditionalFormatting sqref="F47">
    <cfRule type="cellIs" dxfId="39" priority="63" operator="equal">
      <formula>"Reprogramada"</formula>
    </cfRule>
    <cfRule type="cellIs" dxfId="38" priority="64" operator="equal">
      <formula>"Atrasada"</formula>
    </cfRule>
    <cfRule type="cellIs" dxfId="37" priority="65" operator="equal">
      <formula>"Em Andamento"</formula>
    </cfRule>
    <cfRule type="cellIs" dxfId="36" priority="66" operator="equal">
      <formula>"Concluída"</formula>
    </cfRule>
  </conditionalFormatting>
  <conditionalFormatting sqref="F47">
    <cfRule type="cellIs" dxfId="35" priority="61" operator="equal">
      <formula>"Anulada"</formula>
    </cfRule>
    <cfRule type="cellIs" dxfId="34" priority="62" operator="equal">
      <formula>"Em Risco"</formula>
    </cfRule>
  </conditionalFormatting>
  <conditionalFormatting sqref="F23">
    <cfRule type="cellIs" dxfId="33" priority="33" operator="equal">
      <formula>"Reprogramada"</formula>
    </cfRule>
    <cfRule type="cellIs" dxfId="32" priority="34" operator="equal">
      <formula>"Atrasada"</formula>
    </cfRule>
    <cfRule type="cellIs" dxfId="31" priority="35" operator="equal">
      <formula>"Em Andamento"</formula>
    </cfRule>
    <cfRule type="cellIs" dxfId="30" priority="36" operator="equal">
      <formula>"Concluída"</formula>
    </cfRule>
  </conditionalFormatting>
  <conditionalFormatting sqref="F23">
    <cfRule type="cellIs" dxfId="29" priority="31" operator="equal">
      <formula>"Anulada"</formula>
    </cfRule>
    <cfRule type="cellIs" dxfId="28" priority="32" operator="equal">
      <formula>"Em Risco"</formula>
    </cfRule>
  </conditionalFormatting>
  <conditionalFormatting sqref="F24">
    <cfRule type="cellIs" dxfId="27" priority="27" operator="equal">
      <formula>"Reprogramada"</formula>
    </cfRule>
    <cfRule type="cellIs" dxfId="26" priority="28" operator="equal">
      <formula>"Atrasada"</formula>
    </cfRule>
    <cfRule type="cellIs" dxfId="25" priority="29" operator="equal">
      <formula>"Em Andamento"</formula>
    </cfRule>
    <cfRule type="cellIs" dxfId="24" priority="30" operator="equal">
      <formula>"Concluída"</formula>
    </cfRule>
  </conditionalFormatting>
  <conditionalFormatting sqref="F24">
    <cfRule type="cellIs" dxfId="23" priority="25" operator="equal">
      <formula>"Anulada"</formula>
    </cfRule>
    <cfRule type="cellIs" dxfId="22" priority="26" operator="equal">
      <formula>"Em Risco"</formula>
    </cfRule>
  </conditionalFormatting>
  <conditionalFormatting sqref="F28:F36">
    <cfRule type="cellIs" dxfId="21" priority="21" operator="equal">
      <formula>"Reprogramada"</formula>
    </cfRule>
    <cfRule type="cellIs" dxfId="20" priority="22" operator="equal">
      <formula>"Atrasada"</formula>
    </cfRule>
    <cfRule type="cellIs" dxfId="19" priority="23" operator="equal">
      <formula>"Em Andamento"</formula>
    </cfRule>
    <cfRule type="cellIs" dxfId="18" priority="24" operator="equal">
      <formula>"Concluída"</formula>
    </cfRule>
  </conditionalFormatting>
  <conditionalFormatting sqref="F28:F36">
    <cfRule type="cellIs" dxfId="17" priority="19" operator="equal">
      <formula>"Anulada"</formula>
    </cfRule>
    <cfRule type="cellIs" dxfId="16" priority="20" operator="equal">
      <formula>"Em Risco"</formula>
    </cfRule>
  </conditionalFormatting>
  <conditionalFormatting sqref="F38:F40">
    <cfRule type="cellIs" dxfId="15" priority="15" operator="equal">
      <formula>"Reprogramada"</formula>
    </cfRule>
    <cfRule type="cellIs" dxfId="14" priority="16" operator="equal">
      <formula>"Atrasada"</formula>
    </cfRule>
    <cfRule type="cellIs" dxfId="13" priority="17" operator="equal">
      <formula>"Em Andamento"</formula>
    </cfRule>
    <cfRule type="cellIs" dxfId="12" priority="18" operator="equal">
      <formula>"Concluída"</formula>
    </cfRule>
  </conditionalFormatting>
  <conditionalFormatting sqref="F26">
    <cfRule type="cellIs" dxfId="11" priority="9" operator="equal">
      <formula>"Reprogramada"</formula>
    </cfRule>
    <cfRule type="cellIs" dxfId="10" priority="10" operator="equal">
      <formula>"Atrasada"</formula>
    </cfRule>
    <cfRule type="cellIs" dxfId="9" priority="11" operator="equal">
      <formula>"Em Andamento"</formula>
    </cfRule>
    <cfRule type="cellIs" dxfId="8" priority="12" operator="equal">
      <formula>"Concluída"</formula>
    </cfRule>
  </conditionalFormatting>
  <conditionalFormatting sqref="F26">
    <cfRule type="cellIs" dxfId="7" priority="7" operator="equal">
      <formula>"Anulada"</formula>
    </cfRule>
    <cfRule type="cellIs" dxfId="6" priority="8" operator="equal">
      <formula>"Em Risco"</formula>
    </cfRule>
  </conditionalFormatting>
  <conditionalFormatting sqref="F26">
    <cfRule type="cellIs" dxfId="5" priority="3" operator="equal">
      <formula>"Reprogramada"</formula>
    </cfRule>
    <cfRule type="cellIs" dxfId="4" priority="4" operator="equal">
      <formula>"Atrasada"</formula>
    </cfRule>
    <cfRule type="cellIs" dxfId="3" priority="5" operator="equal">
      <formula>"Em Andamento"</formula>
    </cfRule>
    <cfRule type="cellIs" dxfId="2" priority="6" operator="equal">
      <formula>"Concluída"</formula>
    </cfRule>
  </conditionalFormatting>
  <conditionalFormatting sqref="F26">
    <cfRule type="cellIs" dxfId="1" priority="1" operator="equal">
      <formula>"Anulada"</formula>
    </cfRule>
    <cfRule type="cellIs" dxfId="0" priority="2" operator="equal">
      <formula>"Em Risco"</formula>
    </cfRule>
  </conditionalFormatting>
  <dataValidations count="1">
    <dataValidation type="list" allowBlank="1" showInputMessage="1" showErrorMessage="1" sqref="F43 F38:F41 F28:F36 F14:F16 F45:F47 F5:F9 F11:F12 F18:F26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</dc:creator>
  <cp:lastModifiedBy>BRUNA</cp:lastModifiedBy>
  <cp:lastPrinted>2022-02-01T16:38:17Z</cp:lastPrinted>
  <dcterms:created xsi:type="dcterms:W3CDTF">2022-02-01T14:27:32Z</dcterms:created>
  <dcterms:modified xsi:type="dcterms:W3CDTF">2022-02-01T16:44:15Z</dcterms:modified>
</cp:coreProperties>
</file>